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0EE8325A-93AC-4A82-9C12-8AE360CB1D3A}"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G10" i="10"/>
  <c r="A17" i="10" l="1"/>
  <c r="I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<sst xmlns="http://schemas.openxmlformats.org/spreadsheetml/2006/main" count="1830" uniqueCount="855">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</sst>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9"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656</v>
      </c>
      <c r="B10" s="185"/>
      <c r="C10" s="193" t="str">
        <f>VLOOKUP(A10,lista,2,0)</f>
        <v>G. SEGURIDAD TERRESTRE Y PROTECCIÓN CIVIL</v>
      </c>
      <c r="D10" s="193"/>
      <c r="E10" s="193"/>
      <c r="F10" s="193"/>
      <c r="G10" s="193" t="str">
        <f>VLOOKUP(A10,lista,3,0)</f>
        <v>Experto/a 3</v>
      </c>
      <c r="H10" s="193"/>
      <c r="I10" s="200" t="str">
        <f>VLOOKUP(A10,lista,4,0)</f>
        <v>Técnico/a en mantenimiento de infraestructuras. Instalaciones de Protección Civil y de Seguridad</v>
      </c>
      <c r="J10" s="201"/>
      <c r="K10" s="193" t="str">
        <f>VLOOKUP(A10,lista,5,0)</f>
        <v>Asturias</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Bei/KzUEfB7rXlrk9Dqji0KEe/gNrDZyHxEeJOdlox7T3UkzdRdROaCDgKGbCf39LM8B7NbOEXelqinp7nvuSA==" saltValue="Yevp1C936sO3Nk7QZQtai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2025-10-28T11:27:44Z</dcterms:modified>
</cp:coreProperties>
</file>